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6B3E584-23B3-47C2-95D2-EE325FD922DC}" xr6:coauthVersionLast="47" xr6:coauthVersionMax="47" xr10:uidLastSave="{00000000-0000-0000-0000-000000000000}"/>
  <bookViews>
    <workbookView xWindow="-120" yWindow="-120" windowWidth="29040" windowHeight="15720" xr2:uid="{FFE863F3-5E44-47AA-BB73-FC3025D967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" i="1"/>
  <c r="I28" i="1" l="1"/>
</calcChain>
</file>

<file path=xl/sharedStrings.xml><?xml version="1.0" encoding="utf-8"?>
<sst xmlns="http://schemas.openxmlformats.org/spreadsheetml/2006/main" count="95" uniqueCount="78">
  <si>
    <t>序号</t>
  </si>
  <si>
    <t>品名</t>
  </si>
  <si>
    <t>规格</t>
  </si>
  <si>
    <t>单价</t>
  </si>
  <si>
    <t>圆形利器盒</t>
  </si>
  <si>
    <t>1L</t>
  </si>
  <si>
    <t>3L</t>
  </si>
  <si>
    <t>8L</t>
  </si>
  <si>
    <t>方形利器盒</t>
  </si>
  <si>
    <t>35L</t>
  </si>
  <si>
    <t>脚踏垃圾桶</t>
  </si>
  <si>
    <t>18L</t>
  </si>
  <si>
    <t>30L</t>
  </si>
  <si>
    <t>70L</t>
  </si>
  <si>
    <t>翻盖垃圾桶</t>
  </si>
  <si>
    <t>20L</t>
  </si>
  <si>
    <t>40L</t>
  </si>
  <si>
    <t>60L</t>
  </si>
  <si>
    <t>120L</t>
  </si>
  <si>
    <t>脚踏双分类垃圾桶</t>
  </si>
  <si>
    <t>大号蓝色垃圾袋</t>
  </si>
  <si>
    <t>中号蓝色垃圾袋</t>
  </si>
  <si>
    <t>小号蓝色垃圾袋</t>
  </si>
  <si>
    <t>pivas袋</t>
  </si>
  <si>
    <t>25*35cm</t>
  </si>
  <si>
    <t>50*53cm</t>
  </si>
  <si>
    <t>红色袋（毒）</t>
  </si>
  <si>
    <t>一次性采样杯</t>
  </si>
  <si>
    <t>40ml</t>
  </si>
  <si>
    <t>技术参数及要求</t>
  </si>
  <si>
    <t>11*15cm</t>
  </si>
  <si>
    <t>16*18.5cm</t>
  </si>
  <si>
    <t>22*23cm</t>
  </si>
  <si>
    <t>30*22*16.5cm</t>
  </si>
  <si>
    <t>37*26*40.5cm</t>
  </si>
  <si>
    <t>32*26*40cm</t>
  </si>
  <si>
    <t>36*34*52cm</t>
  </si>
  <si>
    <t>44*40*62cm</t>
  </si>
  <si>
    <t>35*25*50cm</t>
  </si>
  <si>
    <t>42*32*60cm</t>
  </si>
  <si>
    <t>44*32*75cm</t>
  </si>
  <si>
    <t>周转桶</t>
  </si>
  <si>
    <t>54*47*95cm</t>
  </si>
  <si>
    <t>72*58*107cm</t>
  </si>
  <si>
    <t>50*38*58cm</t>
  </si>
  <si>
    <t>影像科CT袋</t>
  </si>
  <si>
    <t>39*52cm</t>
  </si>
  <si>
    <t>双面厚度≥10丝</t>
  </si>
  <si>
    <t>大号白色塑料袋</t>
  </si>
  <si>
    <t>76*90cm</t>
  </si>
  <si>
    <t>双面厚度≥4丝</t>
  </si>
  <si>
    <t>中号白色塑料袋</t>
  </si>
  <si>
    <t>72*56cm</t>
  </si>
  <si>
    <t>双面厚度≥3丝</t>
  </si>
  <si>
    <t>小号白色塑料袋</t>
  </si>
  <si>
    <t>45*45cm</t>
  </si>
  <si>
    <t>76*80cm</t>
  </si>
  <si>
    <t>双面厚度≥5丝</t>
  </si>
  <si>
    <t>58*60cm</t>
  </si>
  <si>
    <t>48*50cm</t>
  </si>
  <si>
    <t>蓝色被服袋（手术室）</t>
  </si>
  <si>
    <t>103*103cm</t>
  </si>
  <si>
    <t>双面厚度≥12丝</t>
  </si>
  <si>
    <t>双面四丝平口袋</t>
  </si>
  <si>
    <t>材质：全新高压低密度聚乙烯（LDPE）材质。制作要求：本色平口，恒温热封口，受热均匀不易破损不漏气，防潮、无异味。</t>
  </si>
  <si>
    <t>双面五丝背心袋</t>
  </si>
  <si>
    <t>材质：全新高压低密度聚乙烯（LDPE）材质。制作要求：本色背心袋，恒温热封口，受热均匀不易破损不漏气，防潮、无异味。</t>
  </si>
  <si>
    <t>材质：聚丙烯PP；具有良好抗高温性和化学耐受性。制作要求：产品密封性好，外观平整无毛刺，刻度清晰便于观察，经灭菌处理，独立包装，瓶内配有挖勺，挖勺长度应接触瓶身底部。</t>
  </si>
  <si>
    <t>预估量</t>
    <phoneticPr fontId="3" type="noConversion"/>
  </si>
  <si>
    <t>1. 利器盒整体为硬质材料制成，封闭且防刺穿，以保证在正常情况下，利器盒内盛装物不撒漏，并且利器盒一旦被封口，在不破坏的情况下无法被再次打开。      2. 利器盒整体颜色为淡黄，颜色应符合GB/T 3181 中Y06 的要求。利器盒侧面明显处应印制警示标志，警告语为“警告！损伤性废物”。   3. 医疗废物警示标志的形式为直角菱形，菱形边框为黑色，中英文文字。</t>
    <phoneticPr fontId="3" type="noConversion"/>
  </si>
  <si>
    <t>1. 垃圾桶整体应防液体渗漏，应便于清洗和消毒。  2. 医疗垃圾桶整体为淡黄，颜色应符合GB/T3181 中Y06 的要求。箱体侧面或桶身明显处应印（喷）制警示标志和警告语。              3.医疗废物警示标志的形式为直角菱形，菱形边框为黑色，中英文文字。如Infectious medical waste！（感染性医疗废物）   Warning!（警告）        4.其他垃圾桶按照可回收物、有害垃圾、餐厨垃圾、其他垃圾进行分类投放 ， 分类垃圾桶应当外观上印有明显标识.如 ： 蓝色为可回收物垃圾桶,红色为有害垃圾桶,绿色为餐余垃圾桶,灰色为其他垃圾桶。</t>
    <phoneticPr fontId="3" type="noConversion"/>
  </si>
  <si>
    <t>材质：全新低压高密度聚乙烯（HDPE）材质。制作要求：乳白色四指袋，一色正反印刷，恒温热封口，受热均匀不易破损，无静电无异味。</t>
  </si>
  <si>
    <t>材质：全新高压低密度聚乙烯（LDPE）材质。制作要求：本色平口袋，恒温热封口，受热均匀不易破损不漏气，防潮、无异味。</t>
    <phoneticPr fontId="3" type="noConversion"/>
  </si>
  <si>
    <t>材质：全新低压高密度聚乙烯（HDPE）材质。制作要求：蓝色平口袋，一色印刷，恒温热封口，受热均匀不易破损不渗漏，无异味。</t>
    <phoneticPr fontId="3" type="noConversion"/>
  </si>
  <si>
    <t>材质：全新低压高密度聚乙烯（HDPE）材质。制作要求：本色平口袋，袋口为拉绳式，拉绳长3米，恒温热封口，受热均匀不易破损不渗漏，无异味，要求结实牢固。</t>
    <phoneticPr fontId="3" type="noConversion"/>
  </si>
  <si>
    <t>汇总</t>
    <phoneticPr fontId="3" type="noConversion"/>
  </si>
  <si>
    <t>合计</t>
    <phoneticPr fontId="3" type="noConversion"/>
  </si>
  <si>
    <t>参数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</si>
</sst>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04C7C-22C8-4129-B2B5-A24DC952A227}">
  <dimension ref="B1:I28"/>
  <sheetViews>
    <sheetView tabSelected="1" workbookViewId="0">
      <selection activeCell="H3" sqref="H3"/>
    </sheetView>
  </sheetViews>
  <sheetFormatPr defaultRowHeight="14.25" x14ac:dyDescent="0.2"/>
  <cols>
    <col min="4" max="4" width="25.625" style="2" customWidth="1"/>
  </cols>
  <sheetData>
    <row r="1" spans="2:9" ht="15" thickBot="1" x14ac:dyDescent="0.25">
      <c r="B1" s="1" t="s">
        <v>0</v>
      </c>
      <c r="C1" s="1" t="s">
        <v>1</v>
      </c>
      <c r="D1" s="3" t="s">
        <v>29</v>
      </c>
      <c r="E1" s="1" t="s">
        <v>2</v>
      </c>
      <c r="F1" s="1" t="s">
        <v>68</v>
      </c>
      <c r="G1" s="1" t="s">
        <v>77</v>
      </c>
      <c r="H1" s="4" t="s">
        <v>3</v>
      </c>
      <c r="I1" s="7" t="s">
        <v>76</v>
      </c>
    </row>
    <row r="2" spans="2:9" ht="200.25" customHeight="1" thickBot="1" x14ac:dyDescent="0.25">
      <c r="B2" s="1">
        <v>1</v>
      </c>
      <c r="C2" s="4" t="s">
        <v>4</v>
      </c>
      <c r="D2" s="11" t="s">
        <v>69</v>
      </c>
      <c r="E2" s="1" t="s">
        <v>5</v>
      </c>
      <c r="F2" s="1">
        <v>2000</v>
      </c>
      <c r="G2" s="1" t="s">
        <v>30</v>
      </c>
      <c r="H2" s="4">
        <v>0</v>
      </c>
      <c r="I2" s="4">
        <f>F2*H2</f>
        <v>0</v>
      </c>
    </row>
    <row r="3" spans="2:9" ht="29.25" thickBot="1" x14ac:dyDescent="0.25">
      <c r="B3" s="1">
        <v>2</v>
      </c>
      <c r="C3" s="4" t="s">
        <v>4</v>
      </c>
      <c r="D3" s="11"/>
      <c r="E3" s="1" t="s">
        <v>6</v>
      </c>
      <c r="F3" s="1">
        <v>2000</v>
      </c>
      <c r="G3" s="1" t="s">
        <v>31</v>
      </c>
      <c r="H3" s="4">
        <v>0</v>
      </c>
      <c r="I3" s="4">
        <f t="shared" ref="I3:I27" si="0">F3*H3</f>
        <v>0</v>
      </c>
    </row>
    <row r="4" spans="2:9" ht="29.25" thickBot="1" x14ac:dyDescent="0.25">
      <c r="B4" s="1">
        <v>3</v>
      </c>
      <c r="C4" s="4" t="s">
        <v>4</v>
      </c>
      <c r="D4" s="11"/>
      <c r="E4" s="1" t="s">
        <v>7</v>
      </c>
      <c r="F4" s="1">
        <v>10000</v>
      </c>
      <c r="G4" s="1" t="s">
        <v>32</v>
      </c>
      <c r="H4" s="4">
        <v>0</v>
      </c>
      <c r="I4" s="4">
        <f t="shared" si="0"/>
        <v>0</v>
      </c>
    </row>
    <row r="5" spans="2:9" ht="29.25" thickBot="1" x14ac:dyDescent="0.25">
      <c r="B5" s="1">
        <v>4</v>
      </c>
      <c r="C5" s="4" t="s">
        <v>8</v>
      </c>
      <c r="D5" s="11"/>
      <c r="E5" s="1" t="s">
        <v>7</v>
      </c>
      <c r="F5" s="1">
        <v>10000</v>
      </c>
      <c r="G5" s="1" t="s">
        <v>33</v>
      </c>
      <c r="H5" s="4">
        <v>0</v>
      </c>
      <c r="I5" s="4">
        <f t="shared" si="0"/>
        <v>0</v>
      </c>
    </row>
    <row r="6" spans="2:9" ht="29.25" thickBot="1" x14ac:dyDescent="0.25">
      <c r="B6" s="1">
        <v>5</v>
      </c>
      <c r="C6" s="1" t="s">
        <v>8</v>
      </c>
      <c r="D6" s="11"/>
      <c r="E6" s="1" t="s">
        <v>9</v>
      </c>
      <c r="F6" s="1">
        <v>300</v>
      </c>
      <c r="G6" s="1" t="s">
        <v>34</v>
      </c>
      <c r="H6" s="4">
        <v>0</v>
      </c>
      <c r="I6" s="4">
        <f t="shared" si="0"/>
        <v>0</v>
      </c>
    </row>
    <row r="7" spans="2:9" ht="29.25" thickBot="1" x14ac:dyDescent="0.25">
      <c r="B7" s="1">
        <v>6</v>
      </c>
      <c r="C7" s="1" t="s">
        <v>10</v>
      </c>
      <c r="D7" s="11" t="s">
        <v>70</v>
      </c>
      <c r="E7" s="1" t="s">
        <v>11</v>
      </c>
      <c r="F7" s="1">
        <v>20</v>
      </c>
      <c r="G7" s="4" t="s">
        <v>35</v>
      </c>
      <c r="H7" s="4">
        <v>0</v>
      </c>
      <c r="I7" s="4">
        <f t="shared" si="0"/>
        <v>0</v>
      </c>
    </row>
    <row r="8" spans="2:9" ht="72" customHeight="1" thickBot="1" x14ac:dyDescent="0.25">
      <c r="B8" s="1">
        <v>7</v>
      </c>
      <c r="C8" s="1" t="s">
        <v>10</v>
      </c>
      <c r="D8" s="11"/>
      <c r="E8" s="1" t="s">
        <v>12</v>
      </c>
      <c r="F8" s="1">
        <v>20</v>
      </c>
      <c r="G8" s="4" t="s">
        <v>36</v>
      </c>
      <c r="H8" s="4">
        <v>0</v>
      </c>
      <c r="I8" s="4">
        <f t="shared" si="0"/>
        <v>0</v>
      </c>
    </row>
    <row r="9" spans="2:9" ht="86.25" customHeight="1" thickBot="1" x14ac:dyDescent="0.25">
      <c r="B9" s="1">
        <v>8</v>
      </c>
      <c r="C9" s="1" t="s">
        <v>10</v>
      </c>
      <c r="D9" s="11"/>
      <c r="E9" s="1" t="s">
        <v>13</v>
      </c>
      <c r="F9" s="1">
        <v>50</v>
      </c>
      <c r="G9" s="4" t="s">
        <v>37</v>
      </c>
      <c r="H9" s="4">
        <v>0</v>
      </c>
      <c r="I9" s="4">
        <f t="shared" si="0"/>
        <v>0</v>
      </c>
    </row>
    <row r="10" spans="2:9" ht="114.75" customHeight="1" thickBot="1" x14ac:dyDescent="0.25">
      <c r="B10" s="1">
        <v>9</v>
      </c>
      <c r="C10" s="1" t="s">
        <v>14</v>
      </c>
      <c r="D10" s="11"/>
      <c r="E10" s="1" t="s">
        <v>15</v>
      </c>
      <c r="F10" s="1">
        <v>20</v>
      </c>
      <c r="G10" s="4" t="s">
        <v>38</v>
      </c>
      <c r="H10" s="4">
        <v>0</v>
      </c>
      <c r="I10" s="4">
        <f t="shared" si="0"/>
        <v>0</v>
      </c>
    </row>
    <row r="11" spans="2:9" ht="29.25" thickBot="1" x14ac:dyDescent="0.25">
      <c r="B11" s="1">
        <v>10</v>
      </c>
      <c r="C11" s="1" t="s">
        <v>14</v>
      </c>
      <c r="D11" s="11"/>
      <c r="E11" s="1" t="s">
        <v>16</v>
      </c>
      <c r="F11" s="1">
        <v>50</v>
      </c>
      <c r="G11" s="4" t="s">
        <v>39</v>
      </c>
      <c r="H11" s="4">
        <v>0</v>
      </c>
      <c r="I11" s="4">
        <f t="shared" si="0"/>
        <v>0</v>
      </c>
    </row>
    <row r="12" spans="2:9" ht="29.25" thickBot="1" x14ac:dyDescent="0.25">
      <c r="B12" s="1">
        <v>11</v>
      </c>
      <c r="C12" s="1" t="s">
        <v>14</v>
      </c>
      <c r="D12" s="11"/>
      <c r="E12" s="1" t="s">
        <v>17</v>
      </c>
      <c r="F12" s="1">
        <v>50</v>
      </c>
      <c r="G12" s="4" t="s">
        <v>40</v>
      </c>
      <c r="H12" s="4">
        <v>0</v>
      </c>
      <c r="I12" s="4">
        <f t="shared" si="0"/>
        <v>0</v>
      </c>
    </row>
    <row r="13" spans="2:9" ht="29.25" thickBot="1" x14ac:dyDescent="0.25">
      <c r="B13" s="1">
        <v>12</v>
      </c>
      <c r="C13" s="1" t="s">
        <v>41</v>
      </c>
      <c r="D13" s="11"/>
      <c r="E13" s="1" t="s">
        <v>18</v>
      </c>
      <c r="F13" s="1">
        <v>10</v>
      </c>
      <c r="G13" s="4" t="s">
        <v>42</v>
      </c>
      <c r="H13" s="4">
        <v>0</v>
      </c>
      <c r="I13" s="4">
        <f t="shared" si="0"/>
        <v>0</v>
      </c>
    </row>
    <row r="14" spans="2:9" ht="29.25" thickBot="1" x14ac:dyDescent="0.25">
      <c r="B14" s="1">
        <v>13</v>
      </c>
      <c r="C14" s="1" t="s">
        <v>41</v>
      </c>
      <c r="D14" s="11"/>
      <c r="E14" s="1">
        <v>240</v>
      </c>
      <c r="F14" s="1">
        <v>50</v>
      </c>
      <c r="G14" s="4" t="s">
        <v>43</v>
      </c>
      <c r="H14" s="4">
        <v>0</v>
      </c>
      <c r="I14" s="4">
        <f t="shared" si="0"/>
        <v>0</v>
      </c>
    </row>
    <row r="15" spans="2:9" ht="29.25" thickBot="1" x14ac:dyDescent="0.25">
      <c r="B15" s="1">
        <v>14</v>
      </c>
      <c r="C15" s="4" t="s">
        <v>19</v>
      </c>
      <c r="D15" s="11"/>
      <c r="E15" s="1" t="s">
        <v>17</v>
      </c>
      <c r="F15" s="1">
        <v>30</v>
      </c>
      <c r="G15" s="4" t="s">
        <v>44</v>
      </c>
      <c r="H15" s="4">
        <v>0</v>
      </c>
      <c r="I15" s="4">
        <f t="shared" si="0"/>
        <v>0</v>
      </c>
    </row>
    <row r="16" spans="2:9" ht="86.25" customHeight="1" thickBot="1" x14ac:dyDescent="0.25">
      <c r="B16" s="1">
        <v>15</v>
      </c>
      <c r="C16" s="1" t="s">
        <v>45</v>
      </c>
      <c r="D16" s="5" t="s">
        <v>71</v>
      </c>
      <c r="E16" s="1" t="s">
        <v>46</v>
      </c>
      <c r="F16" s="1">
        <v>30000</v>
      </c>
      <c r="G16" s="1" t="s">
        <v>47</v>
      </c>
      <c r="H16" s="4">
        <v>0</v>
      </c>
      <c r="I16" s="4">
        <f t="shared" si="0"/>
        <v>0</v>
      </c>
    </row>
    <row r="17" spans="2:9" ht="29.25" thickBot="1" x14ac:dyDescent="0.25">
      <c r="B17" s="1">
        <v>16</v>
      </c>
      <c r="C17" s="1" t="s">
        <v>48</v>
      </c>
      <c r="D17" s="12" t="s">
        <v>72</v>
      </c>
      <c r="E17" s="1" t="s">
        <v>49</v>
      </c>
      <c r="F17" s="1">
        <v>5000</v>
      </c>
      <c r="G17" s="1" t="s">
        <v>50</v>
      </c>
      <c r="H17" s="4">
        <v>0</v>
      </c>
      <c r="I17" s="4">
        <f t="shared" si="0"/>
        <v>0</v>
      </c>
    </row>
    <row r="18" spans="2:9" ht="29.25" thickBot="1" x14ac:dyDescent="0.25">
      <c r="B18" s="1">
        <v>17</v>
      </c>
      <c r="C18" s="1" t="s">
        <v>51</v>
      </c>
      <c r="D18" s="12"/>
      <c r="E18" s="1" t="s">
        <v>52</v>
      </c>
      <c r="F18" s="1">
        <v>20000</v>
      </c>
      <c r="G18" s="1" t="s">
        <v>53</v>
      </c>
      <c r="H18" s="4">
        <v>0</v>
      </c>
      <c r="I18" s="4">
        <f t="shared" si="0"/>
        <v>0</v>
      </c>
    </row>
    <row r="19" spans="2:9" ht="29.25" thickBot="1" x14ac:dyDescent="0.25">
      <c r="B19" s="1">
        <v>18</v>
      </c>
      <c r="C19" s="1" t="s">
        <v>54</v>
      </c>
      <c r="D19" s="12"/>
      <c r="E19" s="1" t="s">
        <v>55</v>
      </c>
      <c r="F19" s="1">
        <v>30000</v>
      </c>
      <c r="G19" s="1" t="s">
        <v>53</v>
      </c>
      <c r="H19" s="4">
        <v>0</v>
      </c>
      <c r="I19" s="4">
        <f t="shared" si="0"/>
        <v>0</v>
      </c>
    </row>
    <row r="20" spans="2:9" ht="72" customHeight="1" thickBot="1" x14ac:dyDescent="0.25">
      <c r="B20" s="1">
        <v>19</v>
      </c>
      <c r="C20" s="1" t="s">
        <v>20</v>
      </c>
      <c r="D20" s="12" t="s">
        <v>73</v>
      </c>
      <c r="E20" s="1" t="s">
        <v>56</v>
      </c>
      <c r="F20" s="1">
        <v>70000</v>
      </c>
      <c r="G20" s="1" t="s">
        <v>57</v>
      </c>
      <c r="H20" s="4">
        <v>0</v>
      </c>
      <c r="I20" s="4">
        <f t="shared" si="0"/>
        <v>0</v>
      </c>
    </row>
    <row r="21" spans="2:9" ht="29.25" thickBot="1" x14ac:dyDescent="0.25">
      <c r="B21" s="1">
        <v>20</v>
      </c>
      <c r="C21" s="1" t="s">
        <v>21</v>
      </c>
      <c r="D21" s="12"/>
      <c r="E21" s="1" t="s">
        <v>58</v>
      </c>
      <c r="F21" s="1">
        <v>5000</v>
      </c>
      <c r="G21" s="1" t="s">
        <v>53</v>
      </c>
      <c r="H21" s="4">
        <v>0</v>
      </c>
      <c r="I21" s="4">
        <f t="shared" si="0"/>
        <v>0</v>
      </c>
    </row>
    <row r="22" spans="2:9" ht="29.25" thickBot="1" x14ac:dyDescent="0.25">
      <c r="B22" s="1">
        <v>21</v>
      </c>
      <c r="C22" s="1" t="s">
        <v>22</v>
      </c>
      <c r="D22" s="12"/>
      <c r="E22" s="1" t="s">
        <v>59</v>
      </c>
      <c r="F22" s="1">
        <v>5000</v>
      </c>
      <c r="G22" s="1" t="s">
        <v>53</v>
      </c>
      <c r="H22" s="4">
        <v>0</v>
      </c>
      <c r="I22" s="4">
        <f t="shared" si="0"/>
        <v>0</v>
      </c>
    </row>
    <row r="23" spans="2:9" ht="100.5" thickBot="1" x14ac:dyDescent="0.25">
      <c r="B23" s="1">
        <v>22</v>
      </c>
      <c r="C23" s="1" t="s">
        <v>60</v>
      </c>
      <c r="D23" s="3" t="s">
        <v>74</v>
      </c>
      <c r="E23" s="1" t="s">
        <v>61</v>
      </c>
      <c r="F23" s="1">
        <v>10000</v>
      </c>
      <c r="G23" s="1" t="s">
        <v>62</v>
      </c>
      <c r="H23" s="4">
        <v>0</v>
      </c>
      <c r="I23" s="4">
        <f t="shared" si="0"/>
        <v>0</v>
      </c>
    </row>
    <row r="24" spans="2:9" ht="72" thickBot="1" x14ac:dyDescent="0.25">
      <c r="B24" s="1">
        <v>23</v>
      </c>
      <c r="C24" s="1" t="s">
        <v>23</v>
      </c>
      <c r="D24" s="3" t="s">
        <v>64</v>
      </c>
      <c r="E24" s="1" t="s">
        <v>24</v>
      </c>
      <c r="F24" s="1">
        <v>40000</v>
      </c>
      <c r="G24" s="6" t="s">
        <v>63</v>
      </c>
      <c r="H24" s="4">
        <v>0</v>
      </c>
      <c r="I24" s="4">
        <f t="shared" si="0"/>
        <v>0</v>
      </c>
    </row>
    <row r="25" spans="2:9" ht="72" thickBot="1" x14ac:dyDescent="0.25">
      <c r="B25" s="1">
        <v>24</v>
      </c>
      <c r="C25" s="1" t="s">
        <v>23</v>
      </c>
      <c r="D25" s="3" t="s">
        <v>66</v>
      </c>
      <c r="E25" s="1" t="s">
        <v>25</v>
      </c>
      <c r="F25" s="1">
        <v>80000</v>
      </c>
      <c r="G25" s="6" t="s">
        <v>65</v>
      </c>
      <c r="H25" s="4">
        <v>0</v>
      </c>
      <c r="I25" s="4">
        <f t="shared" si="0"/>
        <v>0</v>
      </c>
    </row>
    <row r="26" spans="2:9" ht="72" thickBot="1" x14ac:dyDescent="0.25">
      <c r="B26" s="1">
        <v>25</v>
      </c>
      <c r="C26" s="1" t="s">
        <v>26</v>
      </c>
      <c r="D26" s="3" t="s">
        <v>64</v>
      </c>
      <c r="E26" s="1" t="s">
        <v>24</v>
      </c>
      <c r="F26" s="1">
        <v>40000</v>
      </c>
      <c r="G26" s="6" t="s">
        <v>63</v>
      </c>
      <c r="H26" s="4">
        <v>0</v>
      </c>
      <c r="I26" s="4">
        <f t="shared" si="0"/>
        <v>0</v>
      </c>
    </row>
    <row r="27" spans="2:9" ht="100.5" thickBot="1" x14ac:dyDescent="0.25">
      <c r="B27" s="1">
        <v>26</v>
      </c>
      <c r="C27" s="1" t="s">
        <v>27</v>
      </c>
      <c r="D27" s="3" t="s">
        <v>67</v>
      </c>
      <c r="E27" s="1" t="s">
        <v>28</v>
      </c>
      <c r="F27" s="1">
        <v>60000</v>
      </c>
      <c r="G27" s="1"/>
      <c r="H27" s="4">
        <v>0</v>
      </c>
      <c r="I27" s="4">
        <f t="shared" si="0"/>
        <v>0</v>
      </c>
    </row>
    <row r="28" spans="2:9" ht="15" thickBot="1" x14ac:dyDescent="0.25">
      <c r="B28" s="1">
        <v>27</v>
      </c>
      <c r="C28" s="9" t="s">
        <v>75</v>
      </c>
      <c r="D28" s="10"/>
      <c r="E28" s="9"/>
      <c r="F28" s="9"/>
      <c r="G28" s="9"/>
      <c r="H28" s="9"/>
      <c r="I28" s="8">
        <f>SUM(I2:I27)</f>
        <v>0</v>
      </c>
    </row>
  </sheetData>
  <mergeCells count="4">
    <mergeCell ref="D2:D6"/>
    <mergeCell ref="D7:D15"/>
    <mergeCell ref="D17:D19"/>
    <mergeCell ref="D20:D2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巍 韩</dc:creator>
  <cp:lastModifiedBy>巍 韩</cp:lastModifiedBy>
  <dcterms:created xsi:type="dcterms:W3CDTF">2025-07-11T00:41:12Z</dcterms:created>
  <dcterms:modified xsi:type="dcterms:W3CDTF">2025-07-11T01:37:13Z</dcterms:modified>
</cp:coreProperties>
</file>